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siniakova\Desktop\Григорьева\Информация на сайт\2019\ЛОК\О Московской смене\"/>
    </mc:Choice>
  </mc:AlternateContent>
  <xr:revisionPtr revIDLastSave="0" documentId="13_ncr:1_{0D850432-162A-4944-AD91-2344CCF85D7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Московская смена ДС" sheetId="3" r:id="rId1"/>
  </sheets>
  <definedNames>
    <definedName name="_xlnm._FilterDatabase" localSheetId="0" hidden="1">'Московская смена ДС'!$A$3:$F$45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3" l="1"/>
  <c r="F12" i="3" l="1"/>
  <c r="F33" i="3"/>
  <c r="F19" i="3"/>
  <c r="F41" i="3"/>
  <c r="F16" i="3"/>
  <c r="F28" i="3"/>
  <c r="F6" i="3"/>
  <c r="F15" i="3"/>
  <c r="F7" i="3"/>
  <c r="F43" i="3"/>
  <c r="F11" i="3"/>
  <c r="F30" i="3"/>
  <c r="F26" i="3"/>
  <c r="F40" i="3"/>
  <c r="F27" i="3"/>
  <c r="F14" i="3"/>
  <c r="F38" i="3"/>
  <c r="F9" i="3"/>
  <c r="F25" i="3"/>
  <c r="F10" i="3"/>
  <c r="F5" i="3"/>
  <c r="F37" i="3"/>
  <c r="F44" i="3"/>
</calcChain>
</file>

<file path=xl/sharedStrings.xml><?xml version="1.0" encoding="utf-8"?>
<sst xmlns="http://schemas.openxmlformats.org/spreadsheetml/2006/main" count="81" uniqueCount="79">
  <si>
    <t>№</t>
  </si>
  <si>
    <t>п/п</t>
  </si>
  <si>
    <t>Сокращенное наименование учреждения</t>
  </si>
  <si>
    <t>ГБПОУ «МССУОР № 1» Москомспорта</t>
  </si>
  <si>
    <t>ГБПОУ «МССУОР № 2» Москомспорта</t>
  </si>
  <si>
    <t>ГБПОУ «МССУОР № 3» Москомспорта</t>
  </si>
  <si>
    <t>ГБПОУ «МССУОР № 4 им. А.Я. Гомельского» Москомспорта</t>
  </si>
  <si>
    <t>ГБПОУ «КФКС «Спарта» Москомспорта</t>
  </si>
  <si>
    <t>ГБОУ «ЦСиО «Самбо-70» Москомспорта</t>
  </si>
  <si>
    <t>ГБОУ «ЦСиО «Олимп» Москомспорта</t>
  </si>
  <si>
    <t>ГБОУ «ЦСиО «МЭШ» Москомспорта</t>
  </si>
  <si>
    <t>ГБУ «СШ № 114 «Рекорд» Москомспорта</t>
  </si>
  <si>
    <t>ГБУ «СШ № 10» Москомспорта</t>
  </si>
  <si>
    <t>ГБУ «СШОР № 111» Москомспорта</t>
  </si>
  <si>
    <t>ГБУ «СШОР № 64» Москомспорта</t>
  </si>
  <si>
    <t>ГБУ «СШОР «Хлебниково» Москомспорта</t>
  </si>
  <si>
    <t>ГБУ «САШ» Москомспорта</t>
  </si>
  <si>
    <t>ГБУ «МГФСО» Москомспорта</t>
  </si>
  <si>
    <t>ГБУ ФК «Строгино» Москомспорта</t>
  </si>
  <si>
    <t>ГБУ «СШОР № 101 «Тушино» Москомспорта</t>
  </si>
  <si>
    <t>ГБУ «СШ № 7» Москомспорта</t>
  </si>
  <si>
    <t>ГБУ «СШОР № 63 «Смена» Москомспорта</t>
  </si>
  <si>
    <t>ГБУ «СШОР «Северный» Москомспорта</t>
  </si>
  <si>
    <t>ГБУ «СШОР № 73 «Виктория» Москомспорта</t>
  </si>
  <si>
    <t>ГБУ «СШОР № 27 «Сокол» Москомспорта</t>
  </si>
  <si>
    <t>ГБУ «Московская баскетбольная академия» Москомспорта</t>
  </si>
  <si>
    <t>Адрес                                                                                                                                      (предварительный, на основании участия прошлых лет)</t>
  </si>
  <si>
    <t>МО, го Мытищи,  деревня Новоалександрово, стр. 1</t>
  </si>
  <si>
    <t>Москва, микрорайон Северное Чертаново, корп. 806</t>
  </si>
  <si>
    <t>ГБУ «СШОР «ЛУЧ» Москомспорта</t>
  </si>
  <si>
    <t>Москва, м-н Капотня, 2-й квартал, д. 2 А, стр. 1</t>
  </si>
  <si>
    <t>Итого</t>
  </si>
  <si>
    <t>Всего:</t>
  </si>
  <si>
    <t>I смена, план</t>
  </si>
  <si>
    <t>II смена, план</t>
  </si>
  <si>
    <t>ГБНОУ «Спортивный интернат «Чертаново» Москомспорта</t>
  </si>
  <si>
    <t>ГБУ «СШ № 77» Москомспорта</t>
  </si>
  <si>
    <t>Москва, Керамический проезд, д. 61, корп. 3</t>
  </si>
  <si>
    <t>ГБУ «СШ № 76» Москомспорта</t>
  </si>
  <si>
    <t>ГБУ «СШ № 75 «Савеловская» Москомспорта</t>
  </si>
  <si>
    <t>ГАОУ ВО МГИИТ имени Ю.А. Сенкевича</t>
  </si>
  <si>
    <t>Москва, Академика Виноградова ул., д. 4 Б</t>
  </si>
  <si>
    <t>Москва, Чертановская ул., д. 7, корп. 3</t>
  </si>
  <si>
    <t>Москва, Загородное шоссе, д. 2 А</t>
  </si>
  <si>
    <t>Москва, Зоологическая ул., д. 26 А</t>
  </si>
  <si>
    <t>Москва, 800-летия Москвы ул., д. 7 Б</t>
  </si>
  <si>
    <t>Москва, 16-я Парковая ул., д. 17, стр. 2</t>
  </si>
  <si>
    <t>Москва, Тимошенко ул., д. 36, корп. 2</t>
  </si>
  <si>
    <t>Москва, Малая Филевская ул., д. 34</t>
  </si>
  <si>
    <t>Москва, Озерная Аллея ул., д. 10</t>
  </si>
  <si>
    <t>Москва, Лескова ул., д. 25 А</t>
  </si>
  <si>
    <t>Москва, Есенинский бульвар, д. 9, корп. 2</t>
  </si>
  <si>
    <t>Москва, Корнейчука ул., д. 28/2</t>
  </si>
  <si>
    <t>Москва, Маршала Катукова ул., д. 26</t>
  </si>
  <si>
    <t>Москва, Удальцова ул., д. 67</t>
  </si>
  <si>
    <t>Москва, Херсонская ул., д. 30, корп. 2</t>
  </si>
  <si>
    <t xml:space="preserve"> Москва, Ткацкая ул., д. 27</t>
  </si>
  <si>
    <t>Москва, Озерная Аллея ул., д. 6</t>
  </si>
  <si>
    <t>Москва, 1-я Владимирская ул., д. 10 Б</t>
  </si>
  <si>
    <t>Москва, 9-я Северная линия ул., д. 1 Б</t>
  </si>
  <si>
    <t>Москва, Зеленоград, корп. 1447 ( ул. Логвиненко, д. 1447)</t>
  </si>
  <si>
    <t>Москва, Алабяна ул., д. 13, корп. 1</t>
  </si>
  <si>
    <t>Москва, Верхняя Красносельская, д. 7 А, стр. 1</t>
  </si>
  <si>
    <t>Москва, Чоботовская ул., д. 4</t>
  </si>
  <si>
    <t>Москва, Вилиса Лациса ул., домовл. 20</t>
  </si>
  <si>
    <t>Москва, Бескудниковский бульвар, д. 12 А</t>
  </si>
  <si>
    <t>Москва, Вятская ул., д. 41</t>
  </si>
  <si>
    <t>Москва, Кронштадский бульвар, д. 43 А</t>
  </si>
  <si>
    <r>
      <t xml:space="preserve">На надзоре территориального отдела Управления Роспотребнадзора по г. Москве в Восточном административном округе г. Москвы,  </t>
    </r>
    <r>
      <rPr>
        <sz val="12"/>
        <color theme="1"/>
        <rFont val="Times New Roman"/>
        <family val="1"/>
        <charset val="204"/>
      </rPr>
      <t>телефон: 8(495)368-10-68</t>
    </r>
  </si>
  <si>
    <r>
      <t xml:space="preserve">На надзоре территориального отдела Управления Роспотребнадзора по г. Москве в Западном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8(499)144-00-36</t>
    </r>
  </si>
  <si>
    <r>
      <t>На надзоре территориального отдела Управления Роспотребнадзора по г. Москве в Зеленоградском административном округе г. Москвы,</t>
    </r>
    <r>
      <rPr>
        <sz val="12"/>
        <color theme="1"/>
        <rFont val="Times New Roman"/>
        <family val="1"/>
        <charset val="204"/>
      </rPr>
      <t>телефон: 8(499)735-32-86</t>
    </r>
  </si>
  <si>
    <r>
      <t xml:space="preserve">На надзоре территориального отдела  Управления Роспотребнадзора по г. Москве в Северном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8(495)452-42-79</t>
    </r>
  </si>
  <si>
    <r>
      <t xml:space="preserve">На надзоре территориального отдела  Управления Роспотребнадзора по г. Москве в Северо-Восточном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8(495)602-87-63</t>
    </r>
  </si>
  <si>
    <r>
      <t xml:space="preserve">На надзоре территориального отдела  Управления Роспотребнадзора по г. Москве в Северо-Западном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8(499)190-42-05</t>
    </r>
  </si>
  <si>
    <r>
      <t xml:space="preserve">На надзоре территориального отдела  Управления Роспотребнадзора по г. Москве в Центральном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8(495)692-68-01</t>
    </r>
  </si>
  <si>
    <r>
      <t xml:space="preserve">На надзоре территориального отдела  Управления Роспотребнадзора по г. Москве в Южном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8(495)655-84-14</t>
    </r>
  </si>
  <si>
    <r>
      <t xml:space="preserve">На надзоре территориального отдела  Управления Роспотребнадзора по г. Москве в Юго-Восточном административном округе г. Москвы, </t>
    </r>
    <r>
      <rPr>
        <sz val="12"/>
        <color theme="1"/>
        <rFont val="Times New Roman"/>
        <family val="1"/>
        <charset val="204"/>
      </rPr>
      <t>телефон: 8(495)919-36-36</t>
    </r>
  </si>
  <si>
    <r>
      <t>На надзоре территориального отдела  Управления Роспотребнадзора по г. Москве в Юго-Западном административном округе г. Москвы,</t>
    </r>
    <r>
      <rPr>
        <sz val="12"/>
        <color theme="1"/>
        <rFont val="Times New Roman"/>
        <family val="1"/>
        <charset val="204"/>
      </rPr>
      <t xml:space="preserve"> телефон: 8(495)779-36-33</t>
    </r>
  </si>
  <si>
    <t>Реестр  учреждений Москомспорта, на базе которых планируется организация
 физкультурно-оздоровительных смен детского отдыха в рамках Программы «Московская смена»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</si>
</sst>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view="pageBreakPreview" zoomScale="90" zoomScaleNormal="90" zoomScaleSheetLayoutView="90" workbookViewId="0">
      <selection activeCell="C2" sqref="C2:C3"/>
    </sheetView>
  </sheetViews>
  <sheetFormatPr defaultRowHeight="15" x14ac:dyDescent="0.25"/>
  <cols>
    <col min="1" max="1" width="6.42578125" customWidth="1"/>
    <col min="2" max="2" width="45.42578125" customWidth="1"/>
    <col min="3" max="3" width="56.7109375" customWidth="1"/>
    <col min="4" max="4" width="10" customWidth="1"/>
    <col min="5" max="5" width="10.7109375" customWidth="1"/>
    <col min="6" max="6" width="10.5703125" customWidth="1"/>
  </cols>
  <sheetData>
    <row r="1" spans="1:6" ht="39.75" customHeight="1" x14ac:dyDescent="0.25">
      <c r="A1" s="11" t="s">
        <v>78</v>
      </c>
      <c r="B1" s="11"/>
      <c r="C1" s="11"/>
      <c r="D1" s="11"/>
      <c r="E1" s="11"/>
      <c r="F1" s="11"/>
    </row>
    <row r="2" spans="1:6" ht="47.25" customHeight="1" x14ac:dyDescent="0.25">
      <c r="A2" s="5" t="s">
        <v>0</v>
      </c>
      <c r="B2" s="16" t="s">
        <v>2</v>
      </c>
      <c r="C2" s="14" t="s">
        <v>26</v>
      </c>
      <c r="D2" s="18" t="s">
        <v>33</v>
      </c>
      <c r="E2" s="18" t="s">
        <v>34</v>
      </c>
      <c r="F2" s="18" t="s">
        <v>31</v>
      </c>
    </row>
    <row r="3" spans="1:6" ht="15.75" x14ac:dyDescent="0.25">
      <c r="A3" s="6" t="s">
        <v>1</v>
      </c>
      <c r="B3" s="17"/>
      <c r="C3" s="15"/>
      <c r="D3" s="18"/>
      <c r="E3" s="18"/>
      <c r="F3" s="18"/>
    </row>
    <row r="4" spans="1:6" ht="33.75" customHeight="1" x14ac:dyDescent="0.25">
      <c r="A4" s="6"/>
      <c r="B4" s="12" t="s">
        <v>68</v>
      </c>
      <c r="C4" s="21"/>
      <c r="D4" s="21"/>
      <c r="E4" s="21"/>
      <c r="F4" s="22"/>
    </row>
    <row r="5" spans="1:6" ht="33.75" customHeight="1" x14ac:dyDescent="0.25">
      <c r="A5" s="6">
        <v>1</v>
      </c>
      <c r="B5" s="8" t="s">
        <v>3</v>
      </c>
      <c r="C5" s="8" t="s">
        <v>46</v>
      </c>
      <c r="D5" s="2">
        <v>175</v>
      </c>
      <c r="E5" s="2">
        <v>110</v>
      </c>
      <c r="F5" s="2">
        <f>SUM(D5:E5)</f>
        <v>285</v>
      </c>
    </row>
    <row r="6" spans="1:6" ht="33.75" customHeight="1" x14ac:dyDescent="0.25">
      <c r="A6" s="6">
        <v>2</v>
      </c>
      <c r="B6" s="8" t="s">
        <v>29</v>
      </c>
      <c r="C6" s="8" t="s">
        <v>58</v>
      </c>
      <c r="D6" s="2">
        <v>30</v>
      </c>
      <c r="E6" s="2">
        <v>20</v>
      </c>
      <c r="F6" s="2">
        <f>SUM(D6:E6)</f>
        <v>50</v>
      </c>
    </row>
    <row r="7" spans="1:6" ht="33.75" customHeight="1" x14ac:dyDescent="0.25">
      <c r="A7" s="6">
        <v>3</v>
      </c>
      <c r="B7" s="8" t="s">
        <v>5</v>
      </c>
      <c r="C7" s="8" t="s">
        <v>56</v>
      </c>
      <c r="D7" s="2">
        <v>70</v>
      </c>
      <c r="E7" s="2">
        <v>50</v>
      </c>
      <c r="F7" s="2">
        <f>SUM(D7:E7)</f>
        <v>120</v>
      </c>
    </row>
    <row r="8" spans="1:6" ht="33.75" customHeight="1" x14ac:dyDescent="0.25">
      <c r="A8" s="6"/>
      <c r="B8" s="12" t="s">
        <v>69</v>
      </c>
      <c r="C8" s="23"/>
      <c r="D8" s="21"/>
      <c r="E8" s="21"/>
      <c r="F8" s="22"/>
    </row>
    <row r="9" spans="1:6" ht="33.75" customHeight="1" x14ac:dyDescent="0.25">
      <c r="A9" s="6">
        <v>4</v>
      </c>
      <c r="B9" s="8" t="s">
        <v>4</v>
      </c>
      <c r="C9" s="8" t="s">
        <v>48</v>
      </c>
      <c r="D9" s="2">
        <v>120</v>
      </c>
      <c r="E9" s="2">
        <v>80</v>
      </c>
      <c r="F9" s="2">
        <f>SUM(D9:E9)</f>
        <v>200</v>
      </c>
    </row>
    <row r="10" spans="1:6" ht="33.75" customHeight="1" x14ac:dyDescent="0.25">
      <c r="A10" s="6">
        <v>5</v>
      </c>
      <c r="B10" s="8" t="s">
        <v>7</v>
      </c>
      <c r="C10" s="8" t="s">
        <v>47</v>
      </c>
      <c r="D10" s="2">
        <v>150</v>
      </c>
      <c r="E10" s="2">
        <v>90</v>
      </c>
      <c r="F10" s="2">
        <f>SUM(D10:E10)</f>
        <v>240</v>
      </c>
    </row>
    <row r="11" spans="1:6" ht="33.75" customHeight="1" x14ac:dyDescent="0.25">
      <c r="A11" s="6">
        <v>6</v>
      </c>
      <c r="B11" s="8" t="s">
        <v>9</v>
      </c>
      <c r="C11" s="8" t="s">
        <v>54</v>
      </c>
      <c r="D11" s="2">
        <v>100</v>
      </c>
      <c r="E11" s="2">
        <v>45</v>
      </c>
      <c r="F11" s="2">
        <f>SUM(D11:E11)</f>
        <v>145</v>
      </c>
    </row>
    <row r="12" spans="1:6" ht="33.75" customHeight="1" x14ac:dyDescent="0.25">
      <c r="A12" s="6">
        <v>7</v>
      </c>
      <c r="B12" s="8" t="s">
        <v>20</v>
      </c>
      <c r="C12" s="8" t="s">
        <v>63</v>
      </c>
      <c r="D12" s="2">
        <v>30</v>
      </c>
      <c r="E12" s="2">
        <v>30</v>
      </c>
      <c r="F12" s="2">
        <f>SUM(D12:E12)</f>
        <v>60</v>
      </c>
    </row>
    <row r="13" spans="1:6" ht="33.75" customHeight="1" x14ac:dyDescent="0.25">
      <c r="A13" s="6"/>
      <c r="B13" s="19" t="s">
        <v>70</v>
      </c>
      <c r="C13" s="20"/>
      <c r="D13" s="21"/>
      <c r="E13" s="21"/>
      <c r="F13" s="22"/>
    </row>
    <row r="14" spans="1:6" ht="33.75" customHeight="1" x14ac:dyDescent="0.25">
      <c r="A14" s="6">
        <v>8</v>
      </c>
      <c r="B14" s="8" t="s">
        <v>13</v>
      </c>
      <c r="C14" s="8" t="s">
        <v>49</v>
      </c>
      <c r="D14" s="2">
        <v>140</v>
      </c>
      <c r="E14" s="2">
        <v>35</v>
      </c>
      <c r="F14" s="2">
        <f>SUM(D14:E14)</f>
        <v>175</v>
      </c>
    </row>
    <row r="15" spans="1:6" ht="33.75" customHeight="1" x14ac:dyDescent="0.25">
      <c r="A15" s="6">
        <v>9</v>
      </c>
      <c r="B15" s="8" t="s">
        <v>12</v>
      </c>
      <c r="C15" s="8" t="s">
        <v>57</v>
      </c>
      <c r="D15" s="2">
        <v>60</v>
      </c>
      <c r="E15" s="2">
        <v>0</v>
      </c>
      <c r="F15" s="2">
        <f>SUM(D15:E15)</f>
        <v>60</v>
      </c>
    </row>
    <row r="16" spans="1:6" ht="33.75" customHeight="1" x14ac:dyDescent="0.25">
      <c r="A16" s="6">
        <v>10</v>
      </c>
      <c r="B16" s="8" t="s">
        <v>11</v>
      </c>
      <c r="C16" s="8" t="s">
        <v>60</v>
      </c>
      <c r="D16" s="2">
        <v>30</v>
      </c>
      <c r="E16" s="2">
        <v>30</v>
      </c>
      <c r="F16" s="2">
        <f>SUM(D16:E16)</f>
        <v>60</v>
      </c>
    </row>
    <row r="17" spans="1:6" ht="33.75" customHeight="1" x14ac:dyDescent="0.25">
      <c r="A17" s="6"/>
      <c r="B17" s="12" t="s">
        <v>71</v>
      </c>
      <c r="C17" s="23"/>
      <c r="D17" s="21"/>
      <c r="E17" s="21"/>
      <c r="F17" s="22"/>
    </row>
    <row r="18" spans="1:6" ht="33.75" customHeight="1" x14ac:dyDescent="0.25">
      <c r="A18" s="6">
        <v>11</v>
      </c>
      <c r="B18" s="8" t="s">
        <v>25</v>
      </c>
      <c r="C18" s="8" t="s">
        <v>45</v>
      </c>
      <c r="D18" s="2">
        <v>35</v>
      </c>
      <c r="E18" s="2">
        <v>25</v>
      </c>
      <c r="F18" s="2">
        <v>60</v>
      </c>
    </row>
    <row r="19" spans="1:6" ht="33.75" customHeight="1" x14ac:dyDescent="0.25">
      <c r="A19" s="6">
        <v>12</v>
      </c>
      <c r="B19" s="8" t="s">
        <v>23</v>
      </c>
      <c r="C19" s="8" t="s">
        <v>61</v>
      </c>
      <c r="D19" s="2">
        <v>30</v>
      </c>
      <c r="E19" s="2">
        <v>30</v>
      </c>
      <c r="F19" s="2">
        <f>SUM(D19:E19)</f>
        <v>60</v>
      </c>
    </row>
    <row r="20" spans="1:6" ht="33.75" customHeight="1" x14ac:dyDescent="0.25">
      <c r="A20" s="6">
        <v>13</v>
      </c>
      <c r="B20" s="8" t="s">
        <v>36</v>
      </c>
      <c r="C20" s="8" t="s">
        <v>37</v>
      </c>
      <c r="D20" s="2">
        <v>40</v>
      </c>
      <c r="E20" s="2">
        <v>0</v>
      </c>
      <c r="F20" s="2">
        <v>40</v>
      </c>
    </row>
    <row r="21" spans="1:6" ht="33.75" customHeight="1" x14ac:dyDescent="0.25">
      <c r="A21" s="6">
        <v>14</v>
      </c>
      <c r="B21" s="8" t="s">
        <v>38</v>
      </c>
      <c r="C21" s="8" t="s">
        <v>65</v>
      </c>
      <c r="D21" s="2">
        <v>25</v>
      </c>
      <c r="E21" s="2">
        <v>25</v>
      </c>
      <c r="F21" s="2">
        <v>50</v>
      </c>
    </row>
    <row r="22" spans="1:6" ht="33.75" customHeight="1" x14ac:dyDescent="0.25">
      <c r="A22" s="6">
        <v>15</v>
      </c>
      <c r="B22" s="8" t="s">
        <v>39</v>
      </c>
      <c r="C22" s="8" t="s">
        <v>66</v>
      </c>
      <c r="D22" s="2">
        <v>25</v>
      </c>
      <c r="E22" s="2">
        <v>0</v>
      </c>
      <c r="F22" s="2">
        <v>25</v>
      </c>
    </row>
    <row r="23" spans="1:6" ht="33.75" customHeight="1" x14ac:dyDescent="0.25">
      <c r="A23" s="6">
        <v>16</v>
      </c>
      <c r="B23" s="8" t="s">
        <v>40</v>
      </c>
      <c r="C23" s="8" t="s">
        <v>67</v>
      </c>
      <c r="D23" s="2">
        <v>200</v>
      </c>
      <c r="E23" s="2">
        <v>0</v>
      </c>
      <c r="F23" s="2">
        <v>200</v>
      </c>
    </row>
    <row r="24" spans="1:6" ht="33.75" customHeight="1" x14ac:dyDescent="0.25">
      <c r="A24" s="6"/>
      <c r="B24" s="12" t="s">
        <v>72</v>
      </c>
      <c r="C24" s="23"/>
      <c r="D24" s="21"/>
      <c r="E24" s="21"/>
      <c r="F24" s="22"/>
    </row>
    <row r="25" spans="1:6" ht="33.75" customHeight="1" x14ac:dyDescent="0.25">
      <c r="A25" s="6">
        <v>17</v>
      </c>
      <c r="B25" s="8" t="s">
        <v>15</v>
      </c>
      <c r="C25" s="8" t="s">
        <v>27</v>
      </c>
      <c r="D25" s="2">
        <v>110</v>
      </c>
      <c r="E25" s="2">
        <v>100</v>
      </c>
      <c r="F25" s="2">
        <f>SUM(D25:E25)</f>
        <v>210</v>
      </c>
    </row>
    <row r="26" spans="1:6" ht="33.75" customHeight="1" x14ac:dyDescent="0.25">
      <c r="A26" s="6">
        <v>18</v>
      </c>
      <c r="B26" s="8" t="s">
        <v>16</v>
      </c>
      <c r="C26" s="8" t="s">
        <v>52</v>
      </c>
      <c r="D26" s="2">
        <v>40</v>
      </c>
      <c r="E26" s="2">
        <v>40</v>
      </c>
      <c r="F26" s="2">
        <f>SUM(D26:E26)</f>
        <v>80</v>
      </c>
    </row>
    <row r="27" spans="1:6" ht="33.75" customHeight="1" x14ac:dyDescent="0.25">
      <c r="A27" s="6">
        <v>19</v>
      </c>
      <c r="B27" s="8" t="s">
        <v>6</v>
      </c>
      <c r="C27" s="8" t="s">
        <v>50</v>
      </c>
      <c r="D27" s="2">
        <v>135</v>
      </c>
      <c r="E27" s="2">
        <v>75</v>
      </c>
      <c r="F27" s="2">
        <f>SUM(D27:E27)</f>
        <v>210</v>
      </c>
    </row>
    <row r="28" spans="1:6" ht="33.75" customHeight="1" x14ac:dyDescent="0.25">
      <c r="A28" s="6">
        <v>20</v>
      </c>
      <c r="B28" s="8" t="s">
        <v>22</v>
      </c>
      <c r="C28" s="8" t="s">
        <v>59</v>
      </c>
      <c r="D28" s="2">
        <v>80</v>
      </c>
      <c r="E28" s="2">
        <v>30</v>
      </c>
      <c r="F28" s="2">
        <f>SUM(D28:E28)</f>
        <v>110</v>
      </c>
    </row>
    <row r="29" spans="1:6" ht="33.75" customHeight="1" x14ac:dyDescent="0.25">
      <c r="A29" s="6"/>
      <c r="B29" s="19" t="s">
        <v>73</v>
      </c>
      <c r="C29" s="20"/>
      <c r="D29" s="21"/>
      <c r="E29" s="21"/>
      <c r="F29" s="22"/>
    </row>
    <row r="30" spans="1:6" ht="33.75" customHeight="1" x14ac:dyDescent="0.25">
      <c r="A30" s="6">
        <v>21</v>
      </c>
      <c r="B30" s="8" t="s">
        <v>18</v>
      </c>
      <c r="C30" s="8" t="s">
        <v>53</v>
      </c>
      <c r="D30" s="2">
        <v>50</v>
      </c>
      <c r="E30" s="2">
        <v>50</v>
      </c>
      <c r="F30" s="2">
        <f>SUM(D30:E30)</f>
        <v>100</v>
      </c>
    </row>
    <row r="31" spans="1:6" ht="33.75" customHeight="1" x14ac:dyDescent="0.25">
      <c r="A31" s="6">
        <v>22</v>
      </c>
      <c r="B31" s="8" t="s">
        <v>19</v>
      </c>
      <c r="C31" s="8" t="s">
        <v>64</v>
      </c>
      <c r="D31" s="2">
        <v>20</v>
      </c>
      <c r="E31" s="2">
        <v>20</v>
      </c>
      <c r="F31" s="2">
        <f t="shared" ref="F31" si="0">SUM(D31:E31)</f>
        <v>40</v>
      </c>
    </row>
    <row r="32" spans="1:6" ht="33.75" customHeight="1" x14ac:dyDescent="0.25">
      <c r="A32" s="6"/>
      <c r="B32" s="12" t="s">
        <v>74</v>
      </c>
      <c r="C32" s="23"/>
      <c r="D32" s="21"/>
      <c r="E32" s="21"/>
      <c r="F32" s="22"/>
    </row>
    <row r="33" spans="1:6" ht="33.75" customHeight="1" x14ac:dyDescent="0.25">
      <c r="A33" s="6">
        <v>23</v>
      </c>
      <c r="B33" s="8" t="s">
        <v>24</v>
      </c>
      <c r="C33" s="8" t="s">
        <v>62</v>
      </c>
      <c r="D33" s="2">
        <v>30</v>
      </c>
      <c r="E33" s="2">
        <v>30</v>
      </c>
      <c r="F33" s="2">
        <f>SUM(D33:E33)</f>
        <v>60</v>
      </c>
    </row>
    <row r="34" spans="1:6" ht="33.75" customHeight="1" x14ac:dyDescent="0.25">
      <c r="A34" s="6">
        <v>24</v>
      </c>
      <c r="B34" s="8" t="s">
        <v>25</v>
      </c>
      <c r="C34" s="8" t="s">
        <v>44</v>
      </c>
      <c r="D34" s="2">
        <v>30</v>
      </c>
      <c r="E34" s="2">
        <v>20</v>
      </c>
      <c r="F34" s="2">
        <v>50</v>
      </c>
    </row>
    <row r="35" spans="1:6" ht="30.75" customHeight="1" x14ac:dyDescent="0.25">
      <c r="A35" s="7"/>
      <c r="B35" s="19" t="s">
        <v>75</v>
      </c>
      <c r="C35" s="20"/>
      <c r="D35" s="24"/>
      <c r="E35" s="24"/>
      <c r="F35" s="24"/>
    </row>
    <row r="36" spans="1:6" ht="31.5" x14ac:dyDescent="0.25">
      <c r="A36" s="3">
        <v>25</v>
      </c>
      <c r="B36" s="10" t="s">
        <v>25</v>
      </c>
      <c r="C36" s="8" t="s">
        <v>43</v>
      </c>
      <c r="D36" s="2">
        <v>35</v>
      </c>
      <c r="E36" s="2">
        <v>25</v>
      </c>
      <c r="F36" s="2">
        <v>60</v>
      </c>
    </row>
    <row r="37" spans="1:6" ht="31.5" x14ac:dyDescent="0.25">
      <c r="A37" s="3">
        <v>26</v>
      </c>
      <c r="B37" s="8" t="s">
        <v>35</v>
      </c>
      <c r="C37" s="8" t="s">
        <v>42</v>
      </c>
      <c r="D37" s="2">
        <v>450</v>
      </c>
      <c r="E37" s="2">
        <v>120</v>
      </c>
      <c r="F37" s="2">
        <f>SUM(D37:E37)</f>
        <v>570</v>
      </c>
    </row>
    <row r="38" spans="1:6" ht="15.75" x14ac:dyDescent="0.25">
      <c r="A38" s="7">
        <v>27</v>
      </c>
      <c r="B38" s="8" t="s">
        <v>17</v>
      </c>
      <c r="C38" s="8" t="s">
        <v>28</v>
      </c>
      <c r="D38" s="2">
        <v>130</v>
      </c>
      <c r="E38" s="2">
        <v>60</v>
      </c>
      <c r="F38" s="2">
        <f t="shared" ref="F38:F40" si="1">SUM(D38:E38)</f>
        <v>190</v>
      </c>
    </row>
    <row r="39" spans="1:6" ht="30.75" customHeight="1" x14ac:dyDescent="0.25">
      <c r="A39" s="3"/>
      <c r="B39" s="19" t="s">
        <v>76</v>
      </c>
      <c r="C39" s="20"/>
      <c r="D39" s="24"/>
      <c r="E39" s="24"/>
      <c r="F39" s="24"/>
    </row>
    <row r="40" spans="1:6" ht="15.75" x14ac:dyDescent="0.25">
      <c r="A40" s="7">
        <v>28</v>
      </c>
      <c r="B40" s="8" t="s">
        <v>14</v>
      </c>
      <c r="C40" s="8" t="s">
        <v>51</v>
      </c>
      <c r="D40" s="2">
        <v>85</v>
      </c>
      <c r="E40" s="2">
        <v>30</v>
      </c>
      <c r="F40" s="2">
        <f t="shared" si="1"/>
        <v>115</v>
      </c>
    </row>
    <row r="41" spans="1:6" ht="15.75" x14ac:dyDescent="0.25">
      <c r="A41" s="3">
        <v>29</v>
      </c>
      <c r="B41" s="8" t="s">
        <v>21</v>
      </c>
      <c r="C41" s="8" t="s">
        <v>30</v>
      </c>
      <c r="D41" s="2">
        <v>60</v>
      </c>
      <c r="E41" s="2">
        <v>0</v>
      </c>
      <c r="F41" s="2">
        <f>SUM(D41:E41)</f>
        <v>60</v>
      </c>
    </row>
    <row r="42" spans="1:6" ht="33" customHeight="1" x14ac:dyDescent="0.25">
      <c r="A42" s="7"/>
      <c r="B42" s="19" t="s">
        <v>77</v>
      </c>
      <c r="C42" s="20"/>
      <c r="D42" s="24"/>
      <c r="E42" s="24"/>
      <c r="F42" s="24"/>
    </row>
    <row r="43" spans="1:6" ht="15.75" x14ac:dyDescent="0.25">
      <c r="A43" s="3">
        <v>30</v>
      </c>
      <c r="B43" s="8" t="s">
        <v>10</v>
      </c>
      <c r="C43" s="8" t="s">
        <v>55</v>
      </c>
      <c r="D43" s="2">
        <v>100</v>
      </c>
      <c r="E43" s="2">
        <v>55</v>
      </c>
      <c r="F43" s="2">
        <f>SUM(D43:E43)</f>
        <v>155</v>
      </c>
    </row>
    <row r="44" spans="1:6" ht="15.75" x14ac:dyDescent="0.25">
      <c r="A44" s="3">
        <v>31</v>
      </c>
      <c r="B44" s="8" t="s">
        <v>8</v>
      </c>
      <c r="C44" s="8" t="s">
        <v>41</v>
      </c>
      <c r="D44" s="2">
        <v>480</v>
      </c>
      <c r="E44" s="2">
        <v>180</v>
      </c>
      <c r="F44" s="2">
        <f>SUM(D44:E44)</f>
        <v>660</v>
      </c>
    </row>
    <row r="45" spans="1:6" ht="15.75" x14ac:dyDescent="0.25">
      <c r="A45" s="9"/>
      <c r="B45" s="12" t="s">
        <v>32</v>
      </c>
      <c r="C45" s="13"/>
      <c r="D45" s="4">
        <v>3095</v>
      </c>
      <c r="E45" s="4">
        <v>1405</v>
      </c>
      <c r="F45" s="4">
        <v>4500</v>
      </c>
    </row>
    <row r="46" spans="1:6" x14ac:dyDescent="0.25">
      <c r="A46" s="1"/>
      <c r="B46" s="1"/>
    </row>
  </sheetData>
  <autoFilter ref="A3:F45" xr:uid="{00000000-0009-0000-0000-000000000000}"/>
  <mergeCells count="17">
    <mergeCell ref="B24:F24"/>
    <mergeCell ref="A1:F1"/>
    <mergeCell ref="B45:C45"/>
    <mergeCell ref="C2:C3"/>
    <mergeCell ref="B2:B3"/>
    <mergeCell ref="D2:D3"/>
    <mergeCell ref="E2:E3"/>
    <mergeCell ref="F2:F3"/>
    <mergeCell ref="B29:F29"/>
    <mergeCell ref="B32:F32"/>
    <mergeCell ref="B35:F35"/>
    <mergeCell ref="B39:F39"/>
    <mergeCell ref="B42:F42"/>
    <mergeCell ref="B4:F4"/>
    <mergeCell ref="B8:F8"/>
    <mergeCell ref="B13:F13"/>
    <mergeCell ref="B17:F1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Московская смена ДС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Харичкина Екатерина Сергеевна</dc:creator>
  <cp:lastModifiedBy>Синякова Д.В.</cp:lastModifiedBy>
  <cp:lastPrinted>2019-05-23T09:50:59Z</cp:lastPrinted>
  <dcterms:created xsi:type="dcterms:W3CDTF">2018-10-16T14:56:55Z</dcterms:created>
  <dcterms:modified xsi:type="dcterms:W3CDTF">2019-05-23T09:56:00Z</dcterms:modified>
</cp:coreProperties>
</file>